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p\Documents\Forms-Records - Perpetual to Keep\Health - Company Apps\"/>
    </mc:Choice>
  </mc:AlternateContent>
  <xr:revisionPtr revIDLastSave="0" documentId="13_ncr:1_{C79C3BA1-166C-4AE3-A94B-CDF408EDF2C0}" xr6:coauthVersionLast="47" xr6:coauthVersionMax="47" xr10:uidLastSave="{00000000-0000-0000-0000-000000000000}"/>
  <bookViews>
    <workbookView xWindow="-120" yWindow="-120" windowWidth="20640" windowHeight="11160" tabRatio="604" activeTab="1" xr2:uid="{00000000-000D-0000-FFFF-FFFF00000000}"/>
  </bookViews>
  <sheets>
    <sheet name="Instructions" sheetId="4" r:id="rId1"/>
    <sheet name="Census" sheetId="1" r:id="rId2"/>
    <sheet name="Domain Values" sheetId="2" state="hidden" r:id="rId3"/>
  </sheets>
  <definedNames>
    <definedName name="Country">'Domain Values'!#REF!</definedName>
    <definedName name="Enrollment">'Domain Values'!$C$3:$C$4</definedName>
    <definedName name="Gender">'Domain Values'!$A$3:$A$4</definedName>
    <definedName name="_xlnm.Print_Area" localSheetId="0">Instructions!$A$1:$Q$30</definedName>
    <definedName name="Relationship">'Domain Values'!$E$3:$E$5</definedName>
    <definedName name="YesNo">'Domain Values'!$G$3:$G$4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a="1"/>
  <c r="G28" i="1" s="1"/>
  <c r="H28" i="1" a="1"/>
  <c r="H28" i="1" s="1"/>
  <c r="H3" i="1" a="1"/>
  <c r="H3" i="1" s="1"/>
  <c r="H4" i="1" a="1"/>
  <c r="H4" i="1" s="1"/>
  <c r="H5" i="1" a="1"/>
  <c r="H5" i="1"/>
  <c r="H6" i="1" a="1"/>
  <c r="H6" i="1"/>
  <c r="H7" i="1" a="1"/>
  <c r="H7" i="1"/>
  <c r="H8" i="1" a="1"/>
  <c r="H8" i="1" s="1"/>
  <c r="H9" i="1" a="1"/>
  <c r="H9" i="1" s="1"/>
  <c r="H10" i="1" a="1"/>
  <c r="H10" i="1"/>
  <c r="H11" i="1" a="1"/>
  <c r="H11" i="1" s="1"/>
  <c r="H12" i="1" a="1"/>
  <c r="H12" i="1" s="1"/>
  <c r="H13" i="1" a="1"/>
  <c r="H13" i="1"/>
  <c r="H14" i="1" a="1"/>
  <c r="H14" i="1"/>
  <c r="H15" i="1" a="1"/>
  <c r="H15" i="1" s="1"/>
  <c r="H16" i="1" a="1"/>
  <c r="H16" i="1" s="1"/>
  <c r="H17" i="1" a="1"/>
  <c r="H17" i="1"/>
  <c r="H18" i="1" a="1"/>
  <c r="H18" i="1" s="1"/>
  <c r="H19" i="1" a="1"/>
  <c r="H19" i="1" s="1"/>
  <c r="H20" i="1" a="1"/>
  <c r="H20" i="1" s="1"/>
  <c r="H21" i="1" a="1"/>
  <c r="H21" i="1"/>
  <c r="H22" i="1" a="1"/>
  <c r="H22" i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" i="1" a="1"/>
  <c r="H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" i="1" a="1"/>
  <c r="G2" i="1" s="1"/>
  <c r="F27" i="1" l="1"/>
  <c r="F26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Matthews, Lavern</author>
    <author>Matthews, LaVern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OFFICE USE ONLY</t>
        </r>
        <r>
          <rPr>
            <sz val="9"/>
            <color indexed="81"/>
            <rFont val="Tahoma"/>
            <charset val="1"/>
          </rPr>
          <t xml:space="preserve">
Automatically derived from Relationship</t>
        </r>
      </text>
    </comment>
    <comment ref="G1" authorId="1" shapeId="0" xr:uid="{7C10923B-6741-441A-9804-E76BF49C01AD}">
      <text>
        <r>
          <rPr>
            <b/>
            <sz val="9"/>
            <color indexed="81"/>
            <rFont val="Tahoma"/>
            <charset val="1"/>
          </rPr>
          <t xml:space="preserve">OFFICE USE ONLY
</t>
        </r>
        <r>
          <rPr>
            <sz val="9"/>
            <color indexed="81"/>
            <rFont val="Tahoma"/>
            <family val="2"/>
          </rPr>
          <t>Automatically derived from Relationship</t>
        </r>
      </text>
    </comment>
    <comment ref="H1" authorId="1" shapeId="0" xr:uid="{39CE64EC-2408-4A36-B76F-909B13A22FC7}">
      <text>
        <r>
          <rPr>
            <b/>
            <sz val="9"/>
            <color indexed="81"/>
            <rFont val="Tahoma"/>
            <family val="2"/>
          </rPr>
          <t xml:space="preserve">OFFICE USE ONLY
</t>
        </r>
        <r>
          <rPr>
            <sz val="9"/>
            <color indexed="81"/>
            <rFont val="Tahoma"/>
            <family val="2"/>
          </rPr>
          <t xml:space="preserve">Automatically derived from Relationship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<sst xmlns="http://schemas.openxmlformats.org/spreadsheetml/2006/main" count="124" uniqueCount="70">
  <si>
    <t>Gender</t>
  </si>
  <si>
    <t>Enrollment</t>
  </si>
  <si>
    <t>Relationship</t>
  </si>
  <si>
    <t>YesNo</t>
  </si>
  <si>
    <t>M</t>
  </si>
  <si>
    <t>Active</t>
  </si>
  <si>
    <t>Y</t>
  </si>
  <si>
    <t>F</t>
  </si>
  <si>
    <t>COBRA</t>
  </si>
  <si>
    <t>N</t>
  </si>
  <si>
    <t>Child</t>
  </si>
  <si>
    <t>Last Name</t>
  </si>
  <si>
    <t>First Name</t>
  </si>
  <si>
    <t>Birthdate</t>
  </si>
  <si>
    <t>Enrollment Status</t>
  </si>
  <si>
    <t>Medical</t>
  </si>
  <si>
    <t>Dental</t>
  </si>
  <si>
    <t>Employee</t>
  </si>
  <si>
    <t>Birthdate (MM/DD/YYYY)</t>
  </si>
  <si>
    <t>Current Enrolled Plan</t>
  </si>
  <si>
    <t>Hire Date</t>
  </si>
  <si>
    <t>Spouse/DP</t>
  </si>
  <si>
    <t>If possible, please also include the following:</t>
  </si>
  <si>
    <t>Current Enrolled Plan (Current plan enrollment when the group is offering a multi-choice offer to the employees)</t>
  </si>
  <si>
    <t>Medical (Y/N)</t>
  </si>
  <si>
    <t>Dental (Y/N)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</si>
  <si>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</si>
  <si>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</si>
  <si>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</si>
  <si>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</si>
  <si>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</si>
  <si>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</si>
  <si>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</si>
  <si>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</si>
  <si>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</si>
  <si>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</si>
  <si>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</si>
  <si>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COLUMN</t>
  </si>
  <si>
    <t>Gender (M/F)</t>
  </si>
  <si>
    <t>Relationship (Employee, Spouse/DP, Child)</t>
  </si>
  <si>
    <t>Hire Date for each employee</t>
  </si>
  <si>
    <t>ZIP Code (Home)</t>
  </si>
  <si>
    <t>ZIP Code</t>
  </si>
  <si>
    <t>(example) Smith</t>
  </si>
  <si>
    <t>Kelly</t>
  </si>
  <si>
    <t>$2000 HDHP</t>
  </si>
  <si>
    <t>Probationary Period</t>
  </si>
  <si>
    <t>Valid Waiver</t>
  </si>
  <si>
    <t>Decline</t>
  </si>
  <si>
    <t>Ineligible Hours</t>
  </si>
  <si>
    <t>Enrollment Status (Active, COBRA, Valid Waiver, Decline, Ineligible Hours, Probationary Period)</t>
  </si>
  <si>
    <t>Please provide the following REQUIRED fields for all employees and dependents:</t>
  </si>
  <si>
    <t>(example) Wong</t>
  </si>
  <si>
    <t>Brent</t>
  </si>
  <si>
    <t>$500 PPO</t>
  </si>
  <si>
    <t>Shari</t>
  </si>
  <si>
    <t>Laird</t>
  </si>
  <si>
    <t>(example) Samson</t>
  </si>
  <si>
    <t>(example) Best</t>
  </si>
  <si>
    <t>Darcy</t>
  </si>
  <si>
    <t>Dakota</t>
  </si>
  <si>
    <t>EXAMPLE</t>
  </si>
  <si>
    <t>All employees must be entered on the Census tab. Dependent information must be entered for all employees expected to enroll.</t>
  </si>
  <si>
    <t>Enter data on the Census tab</t>
  </si>
  <si>
    <t>Group Health Contract Tier</t>
  </si>
  <si>
    <t>LTD Amount</t>
  </si>
  <si>
    <t>Basic Life Amount</t>
  </si>
  <si>
    <t>OFFICE USE ONLY: Group Health Contract Tier is automatically calculated using the Relationship (Column I). Employees waiving, declining, or ineligible should be blank.</t>
  </si>
  <si>
    <t>OFFICE USE ONLY: Basic Life Amount is automatically calculated using the Relationship (Column I). Employees waiving, declining, or ineligible should be blank.</t>
  </si>
  <si>
    <t>OFFICE USE ONLY: LTD Amount is automatically calculated using the Relationship (Column I). Employees waiving, declining, or ineligible should be blank.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</si>
</sst>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9"/>
      <color theme="0"/>
      <name val="Arial"/>
      <family val="2"/>
    </font>
    <font>
      <i/>
      <sz val="9"/>
      <color theme="1" tint="0.3499862666707357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NumberForma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/>
    <xf numFmtId="49" fontId="5" fillId="0" borderId="0" xfId="0" applyNumberFormat="1" applyFont="1"/>
    <xf numFmtId="0" fontId="4" fillId="0" borderId="0" xfId="0" applyFont="1" applyAlignment="1">
      <alignment wrapText="1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1" fillId="2" borderId="2" xfId="0" applyFont="1" applyFill="1" applyBorder="1"/>
    <xf numFmtId="14" fontId="11" fillId="2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4" fontId="11" fillId="0" borderId="2" xfId="0" applyNumberFormat="1" applyFont="1" applyBorder="1"/>
    <xf numFmtId="0" fontId="11" fillId="2" borderId="2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16"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protection locked="0" hidden="0"/>
    </dxf>
    <dxf>
      <numFmt numFmtId="164" formatCode="mm/dd/yyyy"/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28" totalsRowShown="0" headerRowDxfId="15" headerRowBorderDxfId="14">
  <autoFilter ref="A1:N28" xr:uid="{00000000-0009-0000-0100-000001000000}"/>
  <tableColumns count="14">
    <tableColumn id="1" xr3:uid="{00000000-0010-0000-0000-000001000000}" name="Last Name" dataDxfId="13"/>
    <tableColumn id="2" xr3:uid="{00000000-0010-0000-0000-000002000000}" name="First Name" dataDxfId="12"/>
    <tableColumn id="3" xr3:uid="{00000000-0010-0000-0000-000003000000}" name="ZIP Code" dataDxfId="11"/>
    <tableColumn id="4" xr3:uid="{00000000-0010-0000-0000-000004000000}" name="Birthdate" dataDxfId="10"/>
    <tableColumn id="5" xr3:uid="{00000000-0010-0000-0000-000005000000}" name="Gender" dataDxfId="9"/>
    <tableColumn id="6" xr3:uid="{00000000-0010-0000-0000-000006000000}" name="Group Health Contract Tier" dataDxfId="8">
      <calculatedColumnFormula>_xlfn.IFS(I2="Employee","1",I2="Spouse/DP","0",I2="Child","0",TRUE,"")</calculatedColumnFormula>
    </tableColumn>
    <tableColumn id="13" xr3:uid="{EAF4FE58-4744-4A26-91D9-E0C8B998632D}" name="Basic Life Amount" dataDxfId="7">
      <calculatedColumnFormula array="1">_xlfn.IFS(I2="Employee","1",I2="Spouse/DP","0",I2="Child","0",TRUE,"")</calculatedColumnFormula>
    </tableColumn>
    <tableColumn id="14" xr3:uid="{0F5B3F84-472F-4AAA-BFB0-6226F85F87E2}" name="LTD Amount" dataDxfId="6">
      <calculatedColumnFormula array="1">_xlfn.IFS(I2="Employee","1",I2="Spouse/DP","0",I2="Child","0",TRUE,"")</calculatedColumnFormula>
    </tableColumn>
    <tableColumn id="7" xr3:uid="{00000000-0010-0000-0000-000007000000}" name="Relationship" dataDxfId="5"/>
    <tableColumn id="8" xr3:uid="{00000000-0010-0000-0000-000008000000}" name="Enrollment Status" dataDxfId="4"/>
    <tableColumn id="9" xr3:uid="{00000000-0010-0000-0000-000009000000}" name="Medical" dataDxfId="3"/>
    <tableColumn id="10" xr3:uid="{00000000-0010-0000-0000-00000A000000}" name="Dental" dataDxfId="2"/>
    <tableColumn id="11" xr3:uid="{00000000-0010-0000-0000-00000B000000}" name="Current Enrolled Plan" dataDxfId="1"/>
    <tableColumn id="12" xr3:uid="{00000000-0010-0000-0000-00000C000000}" name="Hire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zoomScaleNormal="100" workbookViewId="0">
      <selection activeCell="V10" sqref="V10"/>
    </sheetView>
  </sheetViews>
  <sheetFormatPr defaultRowHeight="12.75" x14ac:dyDescent="0.2"/>
  <cols>
    <col min="1" max="1" width="16.140625" customWidth="1"/>
    <col min="2" max="2" width="11.85546875" customWidth="1"/>
    <col min="3" max="3" width="10" customWidth="1"/>
    <col min="4" max="4" width="9.7109375" bestFit="1" customWidth="1"/>
    <col min="5" max="5" width="7.85546875" customWidth="1"/>
    <col min="6" max="6" width="11.140625" customWidth="1"/>
    <col min="7" max="7" width="12.5703125" customWidth="1"/>
    <col min="8" max="8" width="11.140625" customWidth="1"/>
    <col min="9" max="9" width="11.85546875" customWidth="1"/>
    <col min="10" max="10" width="12.5703125" customWidth="1"/>
    <col min="11" max="11" width="16" customWidth="1"/>
    <col min="12" max="12" width="11" customWidth="1"/>
    <col min="13" max="13" width="12.5703125" customWidth="1"/>
  </cols>
  <sheetData>
    <row r="1" spans="1:7" ht="18" x14ac:dyDescent="0.25">
      <c r="A1" s="12" t="s">
        <v>62</v>
      </c>
      <c r="B1" s="15"/>
      <c r="C1" s="15"/>
      <c r="D1" s="15"/>
      <c r="E1" s="15"/>
      <c r="F1" s="15"/>
      <c r="G1" s="15"/>
    </row>
    <row r="2" spans="1:7" ht="18" x14ac:dyDescent="0.25">
      <c r="A2" s="12"/>
      <c r="B2" s="15"/>
      <c r="C2" s="15"/>
      <c r="D2" s="15"/>
      <c r="E2" s="15"/>
      <c r="F2" s="15"/>
      <c r="G2" s="15"/>
    </row>
    <row r="3" spans="1:7" ht="18" x14ac:dyDescent="0.25">
      <c r="A3" s="7" t="s">
        <v>37</v>
      </c>
      <c r="B3" s="7" t="s">
        <v>51</v>
      </c>
      <c r="C3" s="13"/>
      <c r="D3" s="13"/>
      <c r="E3" s="13"/>
      <c r="F3" s="13"/>
      <c r="G3" s="13"/>
    </row>
    <row r="4" spans="1:7" ht="15.75" x14ac:dyDescent="0.25">
      <c r="A4" s="18" t="s">
        <v>26</v>
      </c>
      <c r="B4" s="11" t="s">
        <v>11</v>
      </c>
      <c r="C4" s="11"/>
      <c r="D4" s="11"/>
      <c r="E4" s="11"/>
      <c r="F4" s="11"/>
      <c r="G4" s="11"/>
    </row>
    <row r="5" spans="1:7" ht="15.75" x14ac:dyDescent="0.25">
      <c r="A5" s="18" t="s">
        <v>27</v>
      </c>
      <c r="B5" s="11" t="s">
        <v>12</v>
      </c>
      <c r="C5" s="11"/>
      <c r="D5" s="11"/>
      <c r="E5" s="11"/>
      <c r="F5" s="11"/>
      <c r="G5" s="11"/>
    </row>
    <row r="6" spans="1:7" ht="15.75" x14ac:dyDescent="0.25">
      <c r="A6" s="18" t="s">
        <v>28</v>
      </c>
      <c r="B6" s="11" t="s">
        <v>41</v>
      </c>
      <c r="C6" s="15"/>
      <c r="D6" s="15"/>
      <c r="E6" s="15"/>
      <c r="F6" s="15"/>
      <c r="G6" s="15"/>
    </row>
    <row r="7" spans="1:7" ht="15.75" x14ac:dyDescent="0.25">
      <c r="A7" s="18" t="s">
        <v>29</v>
      </c>
      <c r="B7" s="11" t="s">
        <v>18</v>
      </c>
      <c r="C7" s="15"/>
      <c r="D7" s="15"/>
      <c r="E7" s="15"/>
      <c r="F7" s="15"/>
      <c r="G7" s="15"/>
    </row>
    <row r="8" spans="1:7" ht="15.75" x14ac:dyDescent="0.25">
      <c r="A8" s="18" t="s">
        <v>30</v>
      </c>
      <c r="B8" s="11" t="s">
        <v>38</v>
      </c>
      <c r="C8" s="15"/>
      <c r="D8" s="15"/>
      <c r="E8" s="15"/>
      <c r="F8" s="15"/>
      <c r="G8" s="15"/>
    </row>
    <row r="9" spans="1:7" ht="15.75" x14ac:dyDescent="0.25">
      <c r="A9" s="18" t="s">
        <v>7</v>
      </c>
      <c r="B9" s="17" t="s">
        <v>67</v>
      </c>
      <c r="C9" s="15"/>
      <c r="D9" s="15"/>
      <c r="E9" s="15"/>
      <c r="F9" s="15"/>
      <c r="G9" s="15"/>
    </row>
    <row r="10" spans="1:7" ht="15.75" x14ac:dyDescent="0.25">
      <c r="A10" s="18" t="s">
        <v>31</v>
      </c>
      <c r="B10" s="17" t="s">
        <v>68</v>
      </c>
      <c r="C10" s="15"/>
      <c r="D10" s="15"/>
      <c r="E10" s="15"/>
      <c r="F10" s="15"/>
      <c r="G10" s="15"/>
    </row>
    <row r="11" spans="1:7" ht="15.75" x14ac:dyDescent="0.25">
      <c r="A11" s="18" t="s">
        <v>32</v>
      </c>
      <c r="B11" s="17" t="s">
        <v>69</v>
      </c>
      <c r="C11" s="15"/>
      <c r="D11" s="15"/>
      <c r="E11" s="15"/>
      <c r="F11" s="15"/>
      <c r="G11" s="15"/>
    </row>
    <row r="12" spans="1:7" ht="15.75" x14ac:dyDescent="0.25">
      <c r="A12" s="18" t="s">
        <v>33</v>
      </c>
      <c r="B12" s="11" t="s">
        <v>39</v>
      </c>
      <c r="C12" s="15"/>
      <c r="D12" s="15"/>
      <c r="E12" s="15"/>
      <c r="F12" s="15"/>
      <c r="G12" s="15"/>
    </row>
    <row r="13" spans="1:7" ht="15.75" x14ac:dyDescent="0.25">
      <c r="A13" s="18" t="s">
        <v>34</v>
      </c>
      <c r="B13" s="10" t="s">
        <v>50</v>
      </c>
      <c r="C13" s="15"/>
      <c r="D13" s="15"/>
      <c r="E13" s="15"/>
      <c r="F13" s="15"/>
      <c r="G13" s="15"/>
    </row>
    <row r="14" spans="1:7" ht="15.75" x14ac:dyDescent="0.25">
      <c r="A14" s="18" t="s">
        <v>35</v>
      </c>
      <c r="B14" s="9" t="s">
        <v>24</v>
      </c>
      <c r="C14" s="9"/>
      <c r="D14" s="9"/>
      <c r="E14" s="9"/>
      <c r="F14" s="9"/>
      <c r="G14" s="9"/>
    </row>
    <row r="15" spans="1:7" ht="15.75" x14ac:dyDescent="0.25">
      <c r="A15" s="18" t="s">
        <v>36</v>
      </c>
      <c r="B15" s="10" t="s">
        <v>25</v>
      </c>
      <c r="C15" s="8"/>
      <c r="D15" s="8"/>
      <c r="E15" s="8"/>
      <c r="F15" s="8"/>
      <c r="G15" s="8"/>
    </row>
    <row r="16" spans="1:7" ht="15.75" x14ac:dyDescent="0.25">
      <c r="A16" s="18"/>
      <c r="B16" s="11"/>
      <c r="C16" s="9"/>
      <c r="D16" s="9"/>
      <c r="E16" s="9"/>
      <c r="F16" s="9"/>
      <c r="G16" s="9"/>
    </row>
    <row r="17" spans="1:14" ht="15.75" x14ac:dyDescent="0.25">
      <c r="A17" s="18"/>
      <c r="B17" s="16" t="s">
        <v>22</v>
      </c>
      <c r="C17" s="8"/>
      <c r="D17" s="8"/>
      <c r="E17" s="8"/>
      <c r="F17" s="8"/>
      <c r="G17" s="8"/>
    </row>
    <row r="18" spans="1:14" ht="15.75" x14ac:dyDescent="0.25">
      <c r="A18" s="18" t="s">
        <v>4</v>
      </c>
      <c r="B18" s="9" t="s">
        <v>23</v>
      </c>
    </row>
    <row r="19" spans="1:14" ht="15.75" x14ac:dyDescent="0.25">
      <c r="A19" s="18" t="s">
        <v>9</v>
      </c>
      <c r="B19" s="9" t="s">
        <v>40</v>
      </c>
    </row>
    <row r="20" spans="1:14" ht="15.75" x14ac:dyDescent="0.25">
      <c r="A20" s="18"/>
      <c r="B20" s="9"/>
    </row>
    <row r="21" spans="1:14" ht="15.75" x14ac:dyDescent="0.25">
      <c r="A21" s="18"/>
      <c r="B21" s="9"/>
    </row>
    <row r="22" spans="1:14" ht="15.75" x14ac:dyDescent="0.25">
      <c r="A22" s="7" t="s">
        <v>61</v>
      </c>
      <c r="B22" s="7" t="s">
        <v>63</v>
      </c>
    </row>
    <row r="23" spans="1:14" ht="40.5" customHeight="1" x14ac:dyDescent="0.2">
      <c r="A23" s="20" t="s">
        <v>11</v>
      </c>
      <c r="B23" s="20" t="s">
        <v>12</v>
      </c>
      <c r="C23" s="20" t="s">
        <v>42</v>
      </c>
      <c r="D23" s="20" t="s">
        <v>13</v>
      </c>
      <c r="E23" s="20" t="s">
        <v>0</v>
      </c>
      <c r="F23" s="21" t="s">
        <v>64</v>
      </c>
      <c r="G23" s="21" t="s">
        <v>66</v>
      </c>
      <c r="H23" s="21" t="s">
        <v>65</v>
      </c>
      <c r="I23" s="20" t="s">
        <v>2</v>
      </c>
      <c r="J23" s="21" t="s">
        <v>14</v>
      </c>
      <c r="K23" s="20" t="s">
        <v>15</v>
      </c>
      <c r="L23" s="20" t="s">
        <v>16</v>
      </c>
      <c r="M23" s="21" t="s">
        <v>19</v>
      </c>
      <c r="N23" s="20" t="s">
        <v>20</v>
      </c>
    </row>
    <row r="24" spans="1:14" x14ac:dyDescent="0.2">
      <c r="A24" s="22" t="s">
        <v>43</v>
      </c>
      <c r="B24" s="22" t="s">
        <v>44</v>
      </c>
      <c r="C24" s="22">
        <v>97201</v>
      </c>
      <c r="D24" s="23">
        <v>31048</v>
      </c>
      <c r="E24" s="22" t="s">
        <v>7</v>
      </c>
      <c r="F24" s="22">
        <v>1</v>
      </c>
      <c r="G24" s="22">
        <v>1</v>
      </c>
      <c r="H24" s="22">
        <v>1</v>
      </c>
      <c r="I24" s="22" t="s">
        <v>17</v>
      </c>
      <c r="J24" s="22" t="s">
        <v>5</v>
      </c>
      <c r="K24" s="22" t="s">
        <v>6</v>
      </c>
      <c r="L24" s="22" t="s">
        <v>6</v>
      </c>
      <c r="M24" s="22" t="s">
        <v>45</v>
      </c>
      <c r="N24" s="23">
        <v>42505</v>
      </c>
    </row>
    <row r="25" spans="1:14" x14ac:dyDescent="0.2">
      <c r="A25" s="24" t="s">
        <v>52</v>
      </c>
      <c r="B25" s="25" t="s">
        <v>53</v>
      </c>
      <c r="C25" s="24">
        <v>97236</v>
      </c>
      <c r="D25" s="26">
        <v>24108</v>
      </c>
      <c r="E25" s="24" t="s">
        <v>4</v>
      </c>
      <c r="F25" s="22">
        <v>1</v>
      </c>
      <c r="G25" s="22">
        <v>1</v>
      </c>
      <c r="H25" s="22">
        <v>1</v>
      </c>
      <c r="I25" s="24" t="s">
        <v>17</v>
      </c>
      <c r="J25" s="24" t="s">
        <v>5</v>
      </c>
      <c r="K25" s="24" t="s">
        <v>6</v>
      </c>
      <c r="L25" s="24" t="s">
        <v>6</v>
      </c>
      <c r="M25" s="24" t="s">
        <v>54</v>
      </c>
      <c r="N25" s="26">
        <v>36382</v>
      </c>
    </row>
    <row r="26" spans="1:14" x14ac:dyDescent="0.2">
      <c r="A26" s="22" t="s">
        <v>52</v>
      </c>
      <c r="B26" s="27" t="s">
        <v>55</v>
      </c>
      <c r="C26" s="22">
        <v>97236</v>
      </c>
      <c r="D26" s="23">
        <v>24473</v>
      </c>
      <c r="E26" s="22" t="s">
        <v>7</v>
      </c>
      <c r="F26" s="22">
        <v>0</v>
      </c>
      <c r="G26" s="22">
        <v>0</v>
      </c>
      <c r="H26" s="22">
        <v>0</v>
      </c>
      <c r="I26" s="22" t="s">
        <v>21</v>
      </c>
      <c r="J26" s="22" t="s">
        <v>5</v>
      </c>
      <c r="K26" s="22" t="s">
        <v>6</v>
      </c>
      <c r="L26" s="22" t="s">
        <v>9</v>
      </c>
      <c r="M26" s="22"/>
      <c r="N26" s="22"/>
    </row>
    <row r="27" spans="1:14" x14ac:dyDescent="0.2">
      <c r="A27" s="24" t="s">
        <v>57</v>
      </c>
      <c r="B27" s="25" t="s">
        <v>56</v>
      </c>
      <c r="C27" s="24">
        <v>97207</v>
      </c>
      <c r="D27" s="26">
        <v>36161</v>
      </c>
      <c r="E27" s="24" t="s">
        <v>4</v>
      </c>
      <c r="F27" s="22"/>
      <c r="G27" s="22"/>
      <c r="H27" s="22"/>
      <c r="I27" s="24" t="s">
        <v>17</v>
      </c>
      <c r="J27" s="24" t="s">
        <v>47</v>
      </c>
      <c r="K27" s="24" t="s">
        <v>9</v>
      </c>
      <c r="L27" s="24" t="s">
        <v>9</v>
      </c>
      <c r="M27" s="24"/>
      <c r="N27" s="26">
        <v>43297</v>
      </c>
    </row>
    <row r="28" spans="1:14" x14ac:dyDescent="0.2">
      <c r="A28" s="22" t="s">
        <v>58</v>
      </c>
      <c r="B28" s="27" t="s">
        <v>59</v>
      </c>
      <c r="C28" s="22">
        <v>97236</v>
      </c>
      <c r="D28" s="23">
        <v>29221</v>
      </c>
      <c r="E28" s="22" t="s">
        <v>7</v>
      </c>
      <c r="F28" s="22">
        <v>1</v>
      </c>
      <c r="G28" s="22">
        <v>1</v>
      </c>
      <c r="H28" s="22">
        <v>1</v>
      </c>
      <c r="I28" s="22" t="s">
        <v>17</v>
      </c>
      <c r="J28" s="22" t="s">
        <v>8</v>
      </c>
      <c r="K28" s="22" t="s">
        <v>6</v>
      </c>
      <c r="L28" s="22" t="s">
        <v>6</v>
      </c>
      <c r="M28" s="22" t="s">
        <v>54</v>
      </c>
      <c r="N28" s="23">
        <v>38353</v>
      </c>
    </row>
    <row r="29" spans="1:14" x14ac:dyDescent="0.2">
      <c r="A29" s="24" t="s">
        <v>58</v>
      </c>
      <c r="B29" s="25" t="s">
        <v>60</v>
      </c>
      <c r="C29" s="24">
        <v>97236</v>
      </c>
      <c r="D29" s="26">
        <v>36866</v>
      </c>
      <c r="E29" s="24" t="s">
        <v>4</v>
      </c>
      <c r="F29" s="22">
        <v>0</v>
      </c>
      <c r="G29" s="22">
        <v>0</v>
      </c>
      <c r="H29" s="22">
        <v>0</v>
      </c>
      <c r="I29" s="24" t="s">
        <v>10</v>
      </c>
      <c r="J29" s="24" t="s">
        <v>8</v>
      </c>
      <c r="K29" s="24" t="s">
        <v>6</v>
      </c>
      <c r="L29" s="24" t="s">
        <v>6</v>
      </c>
      <c r="M29" s="24"/>
      <c r="N29" s="24"/>
    </row>
  </sheetData>
  <sheetProtection algorithmName="SHA-512" hashValue="a68il2zxKmH/zCHF6i60L1DKvkuxqsy9ffiMXBJAmliF796qs6yxU6IeFqLyAPU+4Dk0rTzk10fDUgkogfM+Qw==" saltValue="LboKGby60MEqpRSULfY8RQ==" spinCount="100000" sheet="1" objects="1" scenarios="1" selectLockedCells="1" selectUnlockedCells="1"/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abSelected="1" zoomScaleNormal="100" workbookViewId="0">
      <selection activeCell="A2" sqref="A2"/>
    </sheetView>
  </sheetViews>
  <sheetFormatPr defaultRowHeight="12.75" x14ac:dyDescent="0.2"/>
  <cols>
    <col min="1" max="1" width="15.140625" style="29" customWidth="1"/>
    <col min="2" max="2" width="14.7109375" style="29" customWidth="1"/>
    <col min="3" max="3" width="12.140625" style="32" customWidth="1"/>
    <col min="4" max="4" width="13.5703125" style="33" customWidth="1"/>
    <col min="5" max="5" width="11.85546875" style="29" customWidth="1"/>
    <col min="6" max="6" width="17.140625" style="4" customWidth="1"/>
    <col min="7" max="8" width="12.140625" style="4" customWidth="1"/>
    <col min="9" max="9" width="16.28515625" style="29" customWidth="1"/>
    <col min="10" max="10" width="15.5703125" style="32" customWidth="1"/>
    <col min="11" max="11" width="12.28515625" style="29" customWidth="1"/>
    <col min="12" max="12" width="10.7109375" style="29" customWidth="1"/>
    <col min="13" max="13" width="16.5703125" style="29" customWidth="1"/>
    <col min="14" max="14" width="12" style="29" customWidth="1"/>
  </cols>
  <sheetData>
    <row r="1" spans="1:14" s="3" customFormat="1" ht="23.25" customHeight="1" x14ac:dyDescent="0.2">
      <c r="A1" s="28" t="s">
        <v>11</v>
      </c>
      <c r="B1" s="28" t="s">
        <v>12</v>
      </c>
      <c r="C1" s="30" t="s">
        <v>42</v>
      </c>
      <c r="D1" s="31" t="s">
        <v>13</v>
      </c>
      <c r="E1" s="28" t="s">
        <v>0</v>
      </c>
      <c r="F1" s="14" t="s">
        <v>64</v>
      </c>
      <c r="G1" s="14" t="s">
        <v>66</v>
      </c>
      <c r="H1" s="14" t="s">
        <v>65</v>
      </c>
      <c r="I1" s="28" t="s">
        <v>2</v>
      </c>
      <c r="J1" s="30" t="s">
        <v>14</v>
      </c>
      <c r="K1" s="28" t="s">
        <v>15</v>
      </c>
      <c r="L1" s="28" t="s">
        <v>16</v>
      </c>
      <c r="M1" s="30" t="s">
        <v>19</v>
      </c>
      <c r="N1" s="28" t="s">
        <v>20</v>
      </c>
    </row>
    <row r="2" spans="1:14" x14ac:dyDescent="0.2">
      <c r="F2" s="5" t="str">
        <f>_xlfn.IFS(I2="Employee","1",I2="Spouse/DP","0",I2="Child","0",TRUE,"")</f>
        <v/>
      </c>
      <c r="G2" s="5" t="str" cm="1">
        <f t="array" ref="G2">_xlfn.IFS(I2="Employee","1",I2="Spouse/DP","0",I2="Child","0",TRUE,"")</f>
        <v/>
      </c>
      <c r="H2" s="5" t="str" cm="1">
        <f t="array" ref="H2">_xlfn.IFS(I2="Employee","1",I2="Spouse/DP","0",I2="Child","0",TRUE,"")</f>
        <v/>
      </c>
      <c r="K2" s="35"/>
      <c r="L2" s="35"/>
      <c r="M2" s="35"/>
      <c r="N2" s="36"/>
    </row>
    <row r="3" spans="1:14" x14ac:dyDescent="0.2">
      <c r="F3" s="5" t="str">
        <f t="shared" ref="F3:F25" si="0">_xlfn.IFS(I3="Employee","1",I3="Spouse/DP","0",I3="Child","0",TRUE,"")</f>
        <v/>
      </c>
      <c r="G3" s="5" t="str" cm="1">
        <f t="array" ref="G3">_xlfn.IFS(I3="Employee","1",I3="Spouse/DP","0",I3="Child","0",TRUE,"")</f>
        <v/>
      </c>
      <c r="H3" s="5" t="str" cm="1">
        <f t="array" ref="H3">_xlfn.IFS(I3="Employee","1",I3="Spouse/DP","0",I3="Child","0",TRUE,"")</f>
        <v/>
      </c>
      <c r="K3" s="35"/>
      <c r="L3" s="35"/>
      <c r="M3" s="35"/>
      <c r="N3" s="36"/>
    </row>
    <row r="4" spans="1:14" x14ac:dyDescent="0.2">
      <c r="F4" s="5" t="str">
        <f t="shared" si="0"/>
        <v/>
      </c>
      <c r="G4" s="5" t="str" cm="1">
        <f t="array" ref="G4">_xlfn.IFS(I4="Employee","1",I4="Spouse/DP","0",I4="Child","0",TRUE,"")</f>
        <v/>
      </c>
      <c r="H4" s="5" t="str" cm="1">
        <f t="array" ref="H4">_xlfn.IFS(I4="Employee","1",I4="Spouse/DP","0",I4="Child","0",TRUE,"")</f>
        <v/>
      </c>
      <c r="K4" s="35"/>
      <c r="L4" s="35"/>
      <c r="M4" s="35"/>
      <c r="N4" s="36"/>
    </row>
    <row r="5" spans="1:14" x14ac:dyDescent="0.2">
      <c r="F5" s="5" t="str">
        <f t="shared" si="0"/>
        <v/>
      </c>
      <c r="G5" s="5" t="str" cm="1">
        <f t="array" ref="G5">_xlfn.IFS(I5="Employee","1",I5="Spouse/DP","0",I5="Child","0",TRUE,"")</f>
        <v/>
      </c>
      <c r="H5" s="5" t="str" cm="1">
        <f t="array" ref="H5">_xlfn.IFS(I5="Employee","1",I5="Spouse/DP","0",I5="Child","0",TRUE,"")</f>
        <v/>
      </c>
      <c r="K5" s="35"/>
      <c r="L5" s="35"/>
      <c r="M5" s="35"/>
      <c r="N5" s="36"/>
    </row>
    <row r="6" spans="1:14" x14ac:dyDescent="0.2">
      <c r="F6" s="5" t="str">
        <f t="shared" si="0"/>
        <v/>
      </c>
      <c r="G6" s="5" t="str" cm="1">
        <f t="array" ref="G6">_xlfn.IFS(I6="Employee","1",I6="Spouse/DP","0",I6="Child","0",TRUE,"")</f>
        <v/>
      </c>
      <c r="H6" s="5" t="str" cm="1">
        <f t="array" ref="H6">_xlfn.IFS(I6="Employee","1",I6="Spouse/DP","0",I6="Child","0",TRUE,"")</f>
        <v/>
      </c>
      <c r="K6" s="35"/>
      <c r="L6" s="35"/>
      <c r="M6" s="35"/>
      <c r="N6" s="36"/>
    </row>
    <row r="7" spans="1:14" x14ac:dyDescent="0.2">
      <c r="F7" s="5" t="str">
        <f t="shared" si="0"/>
        <v/>
      </c>
      <c r="G7" s="5" t="str" cm="1">
        <f t="array" ref="G7">_xlfn.IFS(I7="Employee","1",I7="Spouse/DP","0",I7="Child","0",TRUE,"")</f>
        <v/>
      </c>
      <c r="H7" s="5" t="str" cm="1">
        <f t="array" ref="H7">_xlfn.IFS(I7="Employee","1",I7="Spouse/DP","0",I7="Child","0",TRUE,"")</f>
        <v/>
      </c>
      <c r="K7" s="35"/>
      <c r="L7" s="35"/>
      <c r="M7" s="35"/>
      <c r="N7" s="36"/>
    </row>
    <row r="8" spans="1:14" ht="15" customHeight="1" x14ac:dyDescent="0.2">
      <c r="F8" s="5" t="str">
        <f t="shared" si="0"/>
        <v/>
      </c>
      <c r="G8" s="5" t="str" cm="1">
        <f t="array" ref="G8">_xlfn.IFS(I8="Employee","1",I8="Spouse/DP","0",I8="Child","0",TRUE,"")</f>
        <v/>
      </c>
      <c r="H8" s="5" t="str" cm="1">
        <f t="array" ref="H8">_xlfn.IFS(I8="Employee","1",I8="Spouse/DP","0",I8="Child","0",TRUE,"")</f>
        <v/>
      </c>
      <c r="K8" s="35"/>
      <c r="L8" s="35"/>
      <c r="M8" s="35"/>
      <c r="N8" s="36"/>
    </row>
    <row r="9" spans="1:14" x14ac:dyDescent="0.2">
      <c r="C9" s="34"/>
      <c r="F9" s="5" t="str">
        <f t="shared" si="0"/>
        <v/>
      </c>
      <c r="G9" s="5" t="str" cm="1">
        <f t="array" ref="G9">_xlfn.IFS(I9="Employee","1",I9="Spouse/DP","0",I9="Child","0",TRUE,"")</f>
        <v/>
      </c>
      <c r="H9" s="5" t="str" cm="1">
        <f t="array" ref="H9">_xlfn.IFS(I9="Employee","1",I9="Spouse/DP","0",I9="Child","0",TRUE,"")</f>
        <v/>
      </c>
      <c r="K9" s="35"/>
      <c r="L9" s="35"/>
      <c r="M9" s="35"/>
      <c r="N9" s="36"/>
    </row>
    <row r="10" spans="1:14" x14ac:dyDescent="0.2">
      <c r="F10" s="5" t="str">
        <f t="shared" si="0"/>
        <v/>
      </c>
      <c r="G10" s="5" t="str" cm="1">
        <f t="array" ref="G10">_xlfn.IFS(I10="Employee","1",I10="Spouse/DP","0",I10="Child","0",TRUE,"")</f>
        <v/>
      </c>
      <c r="H10" s="5" t="str" cm="1">
        <f t="array" ref="H10">_xlfn.IFS(I10="Employee","1",I10="Spouse/DP","0",I10="Child","0",TRUE,"")</f>
        <v/>
      </c>
      <c r="K10" s="35"/>
      <c r="L10" s="35"/>
      <c r="M10" s="35"/>
      <c r="N10" s="36"/>
    </row>
    <row r="11" spans="1:14" x14ac:dyDescent="0.2">
      <c r="F11" s="5" t="str">
        <f t="shared" si="0"/>
        <v/>
      </c>
      <c r="G11" s="5" t="str" cm="1">
        <f t="array" ref="G11">_xlfn.IFS(I11="Employee","1",I11="Spouse/DP","0",I11="Child","0",TRUE,"")</f>
        <v/>
      </c>
      <c r="H11" s="5" t="str" cm="1">
        <f t="array" ref="H11">_xlfn.IFS(I11="Employee","1",I11="Spouse/DP","0",I11="Child","0",TRUE,"")</f>
        <v/>
      </c>
      <c r="K11" s="35"/>
      <c r="L11" s="35"/>
      <c r="M11" s="35"/>
      <c r="N11" s="36"/>
    </row>
    <row r="12" spans="1:14" x14ac:dyDescent="0.2">
      <c r="F12" s="5" t="str">
        <f t="shared" si="0"/>
        <v/>
      </c>
      <c r="G12" s="5" t="str" cm="1">
        <f t="array" ref="G12">_xlfn.IFS(I12="Employee","1",I12="Spouse/DP","0",I12="Child","0",TRUE,"")</f>
        <v/>
      </c>
      <c r="H12" s="5" t="str" cm="1">
        <f t="array" ref="H12">_xlfn.IFS(I12="Employee","1",I12="Spouse/DP","0",I12="Child","0",TRUE,"")</f>
        <v/>
      </c>
      <c r="K12" s="35"/>
      <c r="L12" s="35"/>
      <c r="M12" s="35"/>
      <c r="N12" s="36"/>
    </row>
    <row r="13" spans="1:14" x14ac:dyDescent="0.2">
      <c r="F13" s="5" t="str">
        <f t="shared" si="0"/>
        <v/>
      </c>
      <c r="G13" s="5" t="str" cm="1">
        <f t="array" ref="G13">_xlfn.IFS(I13="Employee","1",I13="Spouse/DP","0",I13="Child","0",TRUE,"")</f>
        <v/>
      </c>
      <c r="H13" s="5" t="str" cm="1">
        <f t="array" ref="H13">_xlfn.IFS(I13="Employee","1",I13="Spouse/DP","0",I13="Child","0",TRUE,"")</f>
        <v/>
      </c>
      <c r="K13" s="35"/>
      <c r="L13" s="35"/>
      <c r="M13" s="35"/>
      <c r="N13" s="36"/>
    </row>
    <row r="14" spans="1:14" x14ac:dyDescent="0.2">
      <c r="F14" s="5" t="str">
        <f t="shared" si="0"/>
        <v/>
      </c>
      <c r="G14" s="5" t="str" cm="1">
        <f t="array" ref="G14">_xlfn.IFS(I14="Employee","1",I14="Spouse/DP","0",I14="Child","0",TRUE,"")</f>
        <v/>
      </c>
      <c r="H14" s="5" t="str" cm="1">
        <f t="array" ref="H14">_xlfn.IFS(I14="Employee","1",I14="Spouse/DP","0",I14="Child","0",TRUE,"")</f>
        <v/>
      </c>
      <c r="K14" s="35"/>
      <c r="L14" s="35"/>
      <c r="M14" s="35"/>
      <c r="N14" s="36"/>
    </row>
    <row r="15" spans="1:14" x14ac:dyDescent="0.2">
      <c r="F15" s="5" t="str">
        <f t="shared" si="0"/>
        <v/>
      </c>
      <c r="G15" s="5" t="str" cm="1">
        <f t="array" ref="G15">_xlfn.IFS(I15="Employee","1",I15="Spouse/DP","0",I15="Child","0",TRUE,"")</f>
        <v/>
      </c>
      <c r="H15" s="5" t="str" cm="1">
        <f t="array" ref="H15">_xlfn.IFS(I15="Employee","1",I15="Spouse/DP","0",I15="Child","0",TRUE,"")</f>
        <v/>
      </c>
      <c r="K15" s="35"/>
      <c r="L15" s="35"/>
      <c r="M15" s="35"/>
      <c r="N15" s="36"/>
    </row>
    <row r="16" spans="1:14" x14ac:dyDescent="0.2">
      <c r="F16" s="5" t="str">
        <f t="shared" si="0"/>
        <v/>
      </c>
      <c r="G16" s="5" t="str" cm="1">
        <f t="array" ref="G16">_xlfn.IFS(I16="Employee","1",I16="Spouse/DP","0",I16="Child","0",TRUE,"")</f>
        <v/>
      </c>
      <c r="H16" s="5" t="str" cm="1">
        <f t="array" ref="H16">_xlfn.IFS(I16="Employee","1",I16="Spouse/DP","0",I16="Child","0",TRUE,"")</f>
        <v/>
      </c>
      <c r="K16" s="35"/>
      <c r="L16" s="35"/>
      <c r="M16" s="35"/>
      <c r="N16" s="36"/>
    </row>
    <row r="17" spans="3:14" x14ac:dyDescent="0.2">
      <c r="F17" s="5" t="str">
        <f t="shared" si="0"/>
        <v/>
      </c>
      <c r="G17" s="5" t="str" cm="1">
        <f t="array" ref="G17">_xlfn.IFS(I17="Employee","1",I17="Spouse/DP","0",I17="Child","0",TRUE,"")</f>
        <v/>
      </c>
      <c r="H17" s="5" t="str" cm="1">
        <f t="array" ref="H17">_xlfn.IFS(I17="Employee","1",I17="Spouse/DP","0",I17="Child","0",TRUE,"")</f>
        <v/>
      </c>
      <c r="K17" s="35"/>
      <c r="L17" s="35"/>
      <c r="M17" s="35"/>
      <c r="N17" s="36"/>
    </row>
    <row r="18" spans="3:14" x14ac:dyDescent="0.2">
      <c r="F18" s="5" t="str">
        <f t="shared" si="0"/>
        <v/>
      </c>
      <c r="G18" s="5" t="str" cm="1">
        <f t="array" ref="G18">_xlfn.IFS(I18="Employee","1",I18="Spouse/DP","0",I18="Child","0",TRUE,"")</f>
        <v/>
      </c>
      <c r="H18" s="5" t="str" cm="1">
        <f t="array" ref="H18">_xlfn.IFS(I18="Employee","1",I18="Spouse/DP","0",I18="Child","0",TRUE,"")</f>
        <v/>
      </c>
      <c r="K18" s="35"/>
      <c r="L18" s="35"/>
      <c r="M18" s="35"/>
      <c r="N18" s="36"/>
    </row>
    <row r="19" spans="3:14" x14ac:dyDescent="0.2">
      <c r="F19" s="5" t="str">
        <f t="shared" si="0"/>
        <v/>
      </c>
      <c r="G19" s="5" t="str" cm="1">
        <f t="array" ref="G19">_xlfn.IFS(I19="Employee","1",I19="Spouse/DP","0",I19="Child","0",TRUE,"")</f>
        <v/>
      </c>
      <c r="H19" s="5" t="str" cm="1">
        <f t="array" ref="H19">_xlfn.IFS(I19="Employee","1",I19="Spouse/DP","0",I19="Child","0",TRUE,"")</f>
        <v/>
      </c>
      <c r="K19" s="35"/>
      <c r="L19" s="35"/>
      <c r="M19" s="35"/>
      <c r="N19" s="36"/>
    </row>
    <row r="20" spans="3:14" x14ac:dyDescent="0.2">
      <c r="F20" s="5" t="str">
        <f t="shared" si="0"/>
        <v/>
      </c>
      <c r="G20" s="5" t="str" cm="1">
        <f t="array" ref="G20">_xlfn.IFS(I20="Employee","1",I20="Spouse/DP","0",I20="Child","0",TRUE,"")</f>
        <v/>
      </c>
      <c r="H20" s="5" t="str" cm="1">
        <f t="array" ref="H20">_xlfn.IFS(I20="Employee","1",I20="Spouse/DP","0",I20="Child","0",TRUE,"")</f>
        <v/>
      </c>
      <c r="K20" s="35"/>
      <c r="L20" s="35"/>
      <c r="M20" s="35"/>
      <c r="N20" s="36"/>
    </row>
    <row r="21" spans="3:14" x14ac:dyDescent="0.2">
      <c r="F21" s="5" t="str">
        <f t="shared" si="0"/>
        <v/>
      </c>
      <c r="G21" s="5" t="str" cm="1">
        <f t="array" ref="G21">_xlfn.IFS(I21="Employee","1",I21="Spouse/DP","0",I21="Child","0",TRUE,"")</f>
        <v/>
      </c>
      <c r="H21" s="5" t="str" cm="1">
        <f t="array" ref="H21">_xlfn.IFS(I21="Employee","1",I21="Spouse/DP","0",I21="Child","0",TRUE,"")</f>
        <v/>
      </c>
      <c r="K21" s="35"/>
      <c r="L21" s="35"/>
      <c r="M21" s="35"/>
      <c r="N21" s="36"/>
    </row>
    <row r="22" spans="3:14" x14ac:dyDescent="0.2">
      <c r="F22" s="5" t="str">
        <f t="shared" si="0"/>
        <v/>
      </c>
      <c r="G22" s="5" t="str" cm="1">
        <f t="array" ref="G22">_xlfn.IFS(I22="Employee","1",I22="Spouse/DP","0",I22="Child","0",TRUE,"")</f>
        <v/>
      </c>
      <c r="H22" s="5" t="str" cm="1">
        <f t="array" ref="H22">_xlfn.IFS(I22="Employee","1",I22="Spouse/DP","0",I22="Child","0",TRUE,"")</f>
        <v/>
      </c>
      <c r="K22" s="35"/>
      <c r="L22" s="35"/>
      <c r="M22" s="35"/>
      <c r="N22" s="36"/>
    </row>
    <row r="23" spans="3:14" x14ac:dyDescent="0.2">
      <c r="C23" s="34"/>
      <c r="F23" s="6" t="str">
        <f t="shared" si="0"/>
        <v/>
      </c>
      <c r="G23" s="5" t="str" cm="1">
        <f t="array" ref="G23">_xlfn.IFS(I23="Employee","1",I23="Spouse/DP","0",I23="Child","0",TRUE,"")</f>
        <v/>
      </c>
      <c r="H23" s="5" t="str" cm="1">
        <f t="array" ref="H23">_xlfn.IFS(I23="Employee","1",I23="Spouse/DP","0",I23="Child","0",TRUE,"")</f>
        <v/>
      </c>
      <c r="K23" s="35"/>
      <c r="L23" s="35"/>
      <c r="M23" s="35"/>
      <c r="N23" s="36"/>
    </row>
    <row r="24" spans="3:14" x14ac:dyDescent="0.2">
      <c r="F24" s="6" t="str">
        <f t="shared" si="0"/>
        <v/>
      </c>
      <c r="G24" s="5" t="str" cm="1">
        <f t="array" ref="G24">_xlfn.IFS(I24="Employee","1",I24="Spouse/DP","0",I24="Child","0",TRUE,"")</f>
        <v/>
      </c>
      <c r="H24" s="5" t="str" cm="1">
        <f t="array" ref="H24">_xlfn.IFS(I24="Employee","1",I24="Spouse/DP","0",I24="Child","0",TRUE,"")</f>
        <v/>
      </c>
      <c r="K24" s="35"/>
      <c r="L24" s="35"/>
      <c r="M24" s="35"/>
      <c r="N24" s="36"/>
    </row>
    <row r="25" spans="3:14" x14ac:dyDescent="0.2">
      <c r="F25" s="6" t="str">
        <f t="shared" si="0"/>
        <v/>
      </c>
      <c r="G25" s="5" t="str" cm="1">
        <f t="array" ref="G25">_xlfn.IFS(I25="Employee","1",I25="Spouse/DP","0",I25="Child","0",TRUE,"")</f>
        <v/>
      </c>
      <c r="H25" s="5" t="str" cm="1">
        <f t="array" ref="H25">_xlfn.IFS(I25="Employee","1",I25="Spouse/DP","0",I25="Child","0",TRUE,"")</f>
        <v/>
      </c>
      <c r="K25" s="35"/>
      <c r="L25" s="35"/>
      <c r="M25" s="35"/>
      <c r="N25" s="36"/>
    </row>
    <row r="26" spans="3:14" x14ac:dyDescent="0.2">
      <c r="F26" s="6" t="str">
        <f>_xlfn.IFS(I26="Employee","1",I26="Spouse/DP","0",I26="Child","0",TRUE,"")</f>
        <v/>
      </c>
      <c r="G26" s="5" t="str" cm="1">
        <f t="array" ref="G26">_xlfn.IFS(I26="Employee","1",I26="Spouse/DP","0",I26="Child","0",TRUE,"")</f>
        <v/>
      </c>
      <c r="H26" s="5" t="str" cm="1">
        <f t="array" ref="H26">_xlfn.IFS(I26="Employee","1",I26="Spouse/DP","0",I26="Child","0",TRUE,"")</f>
        <v/>
      </c>
      <c r="J26" s="34"/>
      <c r="K26" s="35"/>
      <c r="L26" s="35"/>
      <c r="M26" s="35"/>
      <c r="N26" s="36"/>
    </row>
    <row r="27" spans="3:14" x14ac:dyDescent="0.2">
      <c r="F27" s="6" t="str">
        <f>_xlfn.IFS(I27="Employee","1",I27="Spouse/DP","0",I27="Child","0",TRUE,"")</f>
        <v/>
      </c>
      <c r="G27" s="5" t="str" cm="1">
        <f t="array" ref="G27">_xlfn.IFS(I27="Employee","1",I27="Spouse/DP","0",I27="Child","0",TRUE,"")</f>
        <v/>
      </c>
      <c r="H27" s="5" t="str" cm="1">
        <f t="array" ref="H27">_xlfn.IFS(I27="Employee","1",I27="Spouse/DP","0",I27="Child","0",TRUE,"")</f>
        <v/>
      </c>
      <c r="J27" s="34"/>
      <c r="K27" s="35"/>
      <c r="L27" s="35"/>
      <c r="M27" s="35"/>
      <c r="N27" s="36"/>
    </row>
    <row r="28" spans="3:14" x14ac:dyDescent="0.2">
      <c r="F28" s="6" t="str">
        <f>_xlfn.IFS(I28="Employee","1",I28="Spouse/DP","0",I28="Child","0",TRUE,"")</f>
        <v/>
      </c>
      <c r="G28" s="6" t="str" cm="1">
        <f t="array" ref="G28">_xlfn.IFS(I28="Employee","1",I28="Spouse/DP","0",I28="Child","0",TRUE,"")</f>
        <v/>
      </c>
      <c r="H28" s="5" t="str" cm="1">
        <f t="array" ref="H28">_xlfn.IFS(I28="Employee","1",I28="Spouse/DP","0",I28="Child","0",TRUE,"")</f>
        <v/>
      </c>
      <c r="K28" s="35"/>
      <c r="L28" s="35"/>
      <c r="M28" s="35"/>
      <c r="N28" s="36"/>
    </row>
    <row r="29" spans="3:14" x14ac:dyDescent="0.2">
      <c r="K29" s="35"/>
      <c r="L29" s="35"/>
      <c r="M29" s="35"/>
    </row>
  </sheetData>
  <sheetProtection selectLockedCells="1"/>
  <phoneticPr fontId="0" type="noConversion"/>
  <dataValidations count="6">
    <dataValidation type="list" allowBlank="1" showInputMessage="1" showErrorMessage="1" errorTitle="Census Import" error="The value specified for &quot;Medical&quot; is invalid. Select select a valid value (Y or N) from the drop down list." sqref="K2:K65536" xr:uid="{00000000-0002-0000-0100-000000000000}">
      <formula1>YesNo</formula1>
    </dataValidation>
    <dataValidation type="list" allowBlank="1" showInputMessage="1" showErrorMessage="1" errorTitle="Census Import" error="The value specified for &quot;Dental&quot; is invalid. Select select a valid value (Y or N) from the drop down list." sqref="L2:L65536" xr:uid="{00000000-0002-0000-0100-000001000000}">
      <formula1>YesNo</formula1>
    </dataValidation>
    <dataValidation type="list" allowBlank="1" showInputMessage="1" showErrorMessage="1" errorTitle="Detail Census Import" error="The value specified for &quot;Relationship&quot; is invalid. Select a valid value from the drop down list." sqref="I2:I65536" xr:uid="{00000000-0002-0000-0100-000002000000}">
      <formula1>Relationship</formula1>
    </dataValidation>
    <dataValidation type="date" operator="greaterThan" allowBlank="1" showInputMessage="1" showErrorMessage="1" errorTitle="Detail Census Import" error="The value specified for &quot;BirthDate&quot; is invalid. Specify a valid date between 01/01/1900 and today." sqref="D2:D65536" xr:uid="{00000000-0002-0000-0100-000003000000}">
      <formula1>1</formula1>
    </dataValidation>
    <dataValidation operator="greaterThan" allowBlank="1" showInputMessage="1" showErrorMessage="1" errorTitle="Detail Census Import" error="The value specified for &quot;BirthDate&quot; is invalid. Specify a valid date between 01/01/1900 and today." sqref="D1" xr:uid="{00000000-0002-0000-0100-000004000000}"/>
    <dataValidation type="list" allowBlank="1" showInputMessage="1" showErrorMessage="1" errorTitle="Detail Census Import" error="The value specified for &quot;Gender&quot; is invalid. Select a valid value from the drop down list." sqref="E2:E65536 I2:I65536" xr:uid="{00000000-0002-0000-0100-000005000000}">
      <formula1>Gender</formula1>
    </dataValidation>
  </dataValidations>
  <pageMargins left="0.75" right="0.75" top="1" bottom="1" header="0.5" footer="0.5"/>
  <pageSetup orientation="landscape" r:id="rId1"/>
  <headerFooter alignWithMargins="0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'Domain Values'!$C$3:$C$8</xm:f>
          </x14:formula1>
          <xm:sqref>J2:J65536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8"/>
  <sheetViews>
    <sheetView workbookViewId="0">
      <selection activeCell="I1" sqref="I1:I65536"/>
    </sheetView>
  </sheetViews>
  <sheetFormatPr defaultRowHeight="12.75" x14ac:dyDescent="0.2"/>
  <cols>
    <col min="1" max="1" width="7" bestFit="1" customWidth="1"/>
    <col min="2" max="2" width="2" bestFit="1" customWidth="1"/>
    <col min="3" max="3" width="16.85546875" customWidth="1"/>
    <col min="4" max="4" width="2" bestFit="1" customWidth="1"/>
    <col min="5" max="5" width="11.140625" bestFit="1" customWidth="1"/>
    <col min="6" max="6" width="2" customWidth="1"/>
    <col min="8" max="8" width="2" customWidth="1"/>
  </cols>
  <sheetData>
    <row r="2" spans="1:7" x14ac:dyDescent="0.2">
      <c r="A2" s="1" t="s">
        <v>0</v>
      </c>
      <c r="C2" s="1" t="s">
        <v>1</v>
      </c>
      <c r="D2" s="2"/>
      <c r="E2" s="1" t="s">
        <v>2</v>
      </c>
      <c r="G2" s="1" t="s">
        <v>3</v>
      </c>
    </row>
    <row r="3" spans="1:7" x14ac:dyDescent="0.2">
      <c r="A3" t="s">
        <v>4</v>
      </c>
      <c r="C3" t="s">
        <v>5</v>
      </c>
      <c r="E3" t="s">
        <v>17</v>
      </c>
      <c r="G3" t="s">
        <v>6</v>
      </c>
    </row>
    <row r="4" spans="1:7" x14ac:dyDescent="0.2">
      <c r="A4" t="s">
        <v>7</v>
      </c>
      <c r="C4" t="s">
        <v>8</v>
      </c>
      <c r="E4" t="s">
        <v>21</v>
      </c>
      <c r="G4" t="s">
        <v>9</v>
      </c>
    </row>
    <row r="5" spans="1:7" x14ac:dyDescent="0.2">
      <c r="C5" s="19" t="s">
        <v>47</v>
      </c>
      <c r="E5" t="s">
        <v>10</v>
      </c>
    </row>
    <row r="6" spans="1:7" x14ac:dyDescent="0.2">
      <c r="C6" s="15" t="s">
        <v>48</v>
      </c>
    </row>
    <row r="7" spans="1:7" x14ac:dyDescent="0.2">
      <c r="C7" s="15" t="s">
        <v>49</v>
      </c>
    </row>
    <row r="8" spans="1:7" x14ac:dyDescent="0.2">
      <c r="C8" s="15" t="s">
        <v>46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Census</vt:lpstr>
      <vt:lpstr>Domain Values</vt:lpstr>
      <vt:lpstr>Enrollment</vt:lpstr>
      <vt:lpstr>Gender</vt:lpstr>
      <vt:lpstr>Instructions!Print_Area</vt:lpstr>
      <vt:lpstr>Relationship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Template</dc:title>
  <dc:creator>Brad Parham</dc:creator>
  <cp:keywords>census, sample, template</cp:keywords>
  <cp:lastModifiedBy>Brad Parham</cp:lastModifiedBy>
  <cp:lastPrinted>2021-07-15T18:32:56Z</cp:lastPrinted>
  <dcterms:created xsi:type="dcterms:W3CDTF">2019-06-15T00:05:54Z</dcterms:created>
  <dcterms:modified xsi:type="dcterms:W3CDTF">2021-07-15T23:10:03Z</dcterms:modified>
</cp:coreProperties>
</file>